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75" windowWidth="15450" windowHeight="11760"/>
  </bookViews>
  <sheets>
    <sheet name="Выполнение заданий" sheetId="2" r:id="rId1"/>
    <sheet name="XLR_NoRangeSheet" sheetId="3" state="veryHidden" r:id="rId2"/>
  </sheets>
  <definedNames>
    <definedName name="_FilterDatabase" localSheetId="0" hidden="1">'Выполнение заданий'!$A$5:$O$8</definedName>
    <definedName name="Print_Titles" localSheetId="0">'Выполнение заданий'!$1:$5</definedName>
    <definedName name="S1_FileName" hidden="1">XLR_NoRangeSheet!$E$6</definedName>
    <definedName name="S1_FName1" hidden="1">XLR_NoRangeSheet!$G$6</definedName>
    <definedName name="S1_FName10" hidden="1">XLR_NoRangeSheet!$P$6</definedName>
    <definedName name="S1_FName11" hidden="1">XLR_NoRangeSheet!$Q$6</definedName>
    <definedName name="S1_FName12" hidden="1">XLR_NoRangeSheet!$R$6</definedName>
    <definedName name="S1_FName13" hidden="1">XLR_NoRangeSheet!$S$6</definedName>
    <definedName name="S1_FName14" hidden="1">XLR_NoRangeSheet!$T$6</definedName>
    <definedName name="S1_FName15" hidden="1">XLR_NoRangeSheet!$U$6</definedName>
    <definedName name="S1_FName16" hidden="1">XLR_NoRangeSheet!$V$6</definedName>
    <definedName name="S1_FName17" hidden="1">XLR_NoRangeSheet!$W$6</definedName>
    <definedName name="S1_FName18" hidden="1">XLR_NoRangeSheet!$X$6</definedName>
    <definedName name="S1_FName2" hidden="1">XLR_NoRangeSheet!$H$6</definedName>
    <definedName name="S1_FName3" hidden="1">XLR_NoRangeSheet!$I$6</definedName>
    <definedName name="S1_FName4" hidden="1">XLR_NoRangeSheet!$J$6</definedName>
    <definedName name="S1_FName5" hidden="1">XLR_NoRangeSheet!$K$6</definedName>
    <definedName name="S1_FName6" hidden="1">XLR_NoRangeSheet!$L$6</definedName>
    <definedName name="S1_FName7" hidden="1">XLR_NoRangeSheet!$M$6</definedName>
    <definedName name="S1_FName8" hidden="1">XLR_NoRangeSheet!$N$6</definedName>
    <definedName name="S1_FName9" hidden="1">XLR_NoRangeSheet!$O$6</definedName>
    <definedName name="S1_MinBall" hidden="1">XLR_NoRangeSheet!$F$6</definedName>
    <definedName name="S1_RecNo" hidden="1">XLR_NoRangeSheet!$B$6</definedName>
    <definedName name="S1_SubjectCode" hidden="1">XLR_NoRangeSheet!$D$6</definedName>
    <definedName name="S1_Title" hidden="1">XLR_NoRangeSheet!$C$6</definedName>
    <definedName name="SecondSheetRange">'Выполнение заданий'!$A$6:$N$6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N39" i="2" l="1"/>
  <c r="B5" i="3" l="1"/>
</calcChain>
</file>

<file path=xl/sharedStrings.xml><?xml version="1.0" encoding="utf-8"?>
<sst xmlns="http://schemas.openxmlformats.org/spreadsheetml/2006/main" count="227" uniqueCount="174">
  <si>
    <t/>
  </si>
  <si>
    <t>№</t>
  </si>
  <si>
    <t>4.2, Developer  (build 122-D7)</t>
  </si>
  <si>
    <t>S1</t>
  </si>
  <si>
    <t>Протокол проверки результатов Единого государственного экзамена</t>
  </si>
  <si>
    <t>03-Физика</t>
  </si>
  <si>
    <t>54-Новосибирская область</t>
  </si>
  <si>
    <t>Код ППЭ</t>
  </si>
  <si>
    <t>Код ОУ</t>
  </si>
  <si>
    <t>Класс</t>
  </si>
  <si>
    <t>Фамилия</t>
  </si>
  <si>
    <t>Имя</t>
  </si>
  <si>
    <t>Отчество</t>
  </si>
  <si>
    <t>Номер варианта</t>
  </si>
  <si>
    <t>Первичный балл</t>
  </si>
  <si>
    <t>Процент выполнения работы</t>
  </si>
  <si>
    <t>Задания типа А</t>
  </si>
  <si>
    <t>Задания типа В</t>
  </si>
  <si>
    <t>Задания типа C</t>
  </si>
  <si>
    <t>Серия документа</t>
  </si>
  <si>
    <t>Номер документа</t>
  </si>
  <si>
    <t>Балл</t>
  </si>
  <si>
    <t>Рейтинг</t>
  </si>
  <si>
    <t>Оценка</t>
  </si>
  <si>
    <t>Аудитория</t>
  </si>
  <si>
    <t>Задания с кратким ответом</t>
  </si>
  <si>
    <t>Задания с развернутым ответом</t>
  </si>
  <si>
    <t>Тестовый балл</t>
  </si>
  <si>
    <t xml:space="preserve">Минимальная граница : </t>
  </si>
  <si>
    <t>Протокол проверки результатов единого государственного экзамена 2016 года</t>
  </si>
  <si>
    <t>11 А</t>
  </si>
  <si>
    <t>Айбатов</t>
  </si>
  <si>
    <t>Александр</t>
  </si>
  <si>
    <t>Александрович</t>
  </si>
  <si>
    <t>2+++++1++++-+-1+-+---+-0</t>
  </si>
  <si>
    <t>1(1)1(3)1(1)2(3)2(2)1(2)3(3)1(3)1(2)1(2)1(1)1(1)</t>
  </si>
  <si>
    <t>Баев</t>
  </si>
  <si>
    <t>Алексей</t>
  </si>
  <si>
    <t>Вячеславович</t>
  </si>
  <si>
    <t>2+++++1++++++-1+++-+-++4</t>
  </si>
  <si>
    <t>1(1)2(3)1(1)3(3)2(2)1(2)2(3)2(3)2(2)2(2)1(1)1(1)</t>
  </si>
  <si>
    <t>Бакарасов</t>
  </si>
  <si>
    <t>Евгений</t>
  </si>
  <si>
    <t>Олегович</t>
  </si>
  <si>
    <t>2-++++5+++++++2++++++++1</t>
  </si>
  <si>
    <t>1(1)1(3)1(1)2(3)1(2)1(2)3(3)3(3)2(2)1(2)1(1)1(1)</t>
  </si>
  <si>
    <t>Бестужева</t>
  </si>
  <si>
    <t>Карина</t>
  </si>
  <si>
    <t>Александровна</t>
  </si>
  <si>
    <t>0+++++2+++++++2+---++++4</t>
  </si>
  <si>
    <t>1(1)0(3)1(1)1(3)2(2)1(2)3(3)3(3)2(2)2(2)1(1)1(1)</t>
  </si>
  <si>
    <t>Валиева</t>
  </si>
  <si>
    <t>Вероника</t>
  </si>
  <si>
    <t>Вадимовна</t>
  </si>
  <si>
    <t>2+++++4+++++++2-+++++++4</t>
  </si>
  <si>
    <t>1(1)2(3)1(1)2(3)2(2)2(2)3(3)3(3)2(2)2(2)1(1)1(1)</t>
  </si>
  <si>
    <t>Вовк</t>
  </si>
  <si>
    <t>Дмитрий</t>
  </si>
  <si>
    <t>Витальевич</t>
  </si>
  <si>
    <t>1+++-+4++++-++2-++++-+-3</t>
  </si>
  <si>
    <t>1(1)3(3)1(1)2(3)2(2)1(2)3(3)2(3)1(2)1(2)1(1)1(1)</t>
  </si>
  <si>
    <t>Гарифулина</t>
  </si>
  <si>
    <t>Маргарита</t>
  </si>
  <si>
    <t>Ильинична</t>
  </si>
  <si>
    <t>2+++++5+++++++2++++++++4</t>
  </si>
  <si>
    <t>1(1)1(3)1(1)3(3)2(2)2(2)2(3)2(3)1(2)2(2)1(1)1(1)</t>
  </si>
  <si>
    <t>Гетало</t>
  </si>
  <si>
    <t>Кристина</t>
  </si>
  <si>
    <t>Олеговна</t>
  </si>
  <si>
    <t>2-++++4+++++++2-+++++++3</t>
  </si>
  <si>
    <t>1(1)2(3)1(1)2(3)2(2)1(2)3(3)2(3)1(2)1(2)1(1)1(1)</t>
  </si>
  <si>
    <t>Дмитриева</t>
  </si>
  <si>
    <t>Юлия</t>
  </si>
  <si>
    <t>1++++-3-++-++-0-+-++--+2</t>
  </si>
  <si>
    <t>1(1)1(3)1(1)1(3)1(2)2(2)2(3)2(3)2(2)2(2)1(1)1(1)</t>
  </si>
  <si>
    <t>Завгородний</t>
  </si>
  <si>
    <t>Тимофей</t>
  </si>
  <si>
    <t>2++-++4+++++++1--++-+++3</t>
  </si>
  <si>
    <t>1(1)2(3)1(1)2(3)1(2)1(2)3(3)2(3)1(2)2(2)1(1)1(1)</t>
  </si>
  <si>
    <t>Иванов</t>
  </si>
  <si>
    <t>Антон</t>
  </si>
  <si>
    <t>Вадимович</t>
  </si>
  <si>
    <t>2+++++3++++--+0+++-+++-1</t>
  </si>
  <si>
    <t>1(1)1(3)1(1)3(3)2(2)1(2)2(3)2(3)1(2)1(2)1(1)1(1)</t>
  </si>
  <si>
    <t>Казанцев</t>
  </si>
  <si>
    <t>Никита</t>
  </si>
  <si>
    <t>2++++-1--++++-1+-----++0</t>
  </si>
  <si>
    <t>1(1)3(3)1(1)3(3)1(2)1(2)3(3)0(3)1(2)1(2)1(1)1(1)</t>
  </si>
  <si>
    <t>Карпова</t>
  </si>
  <si>
    <t>Жанна</t>
  </si>
  <si>
    <t>2+++++3+++++++1++--+++-2</t>
  </si>
  <si>
    <t>1(1)2(3)1(1)0(3)1(2)1(2)2(3)2(3)1(2)1(2)1(1)1(1)</t>
  </si>
  <si>
    <t>Ковальчук</t>
  </si>
  <si>
    <t>Владимир</t>
  </si>
  <si>
    <t>Андреевич</t>
  </si>
  <si>
    <t>2++++-4-+++--+2---+-+-+1</t>
  </si>
  <si>
    <t>1(1)2(3)1(1)3(3)2(2)2(2)1(3)0(3)2(2)2(2)1(1)1(1)</t>
  </si>
  <si>
    <t>Коноплев</t>
  </si>
  <si>
    <t>Петрович</t>
  </si>
  <si>
    <t>2+++++4+++++++2+-+-++++3</t>
  </si>
  <si>
    <t>1(1)1(3)1(1)1(3)1(2)1(2)2(3)3(3)1(2)1(2)1(1)1(1)</t>
  </si>
  <si>
    <t>Крюков</t>
  </si>
  <si>
    <t>Сергеевич</t>
  </si>
  <si>
    <t>2+++++4++-+---1-----+-+3</t>
  </si>
  <si>
    <t>1(1)2(3)1(1)2(3)2(2)1(2)3(3)2(3)2(2)1(2)1(1)1(1)</t>
  </si>
  <si>
    <t>Крюкова</t>
  </si>
  <si>
    <t>Арина</t>
  </si>
  <si>
    <t>Петровна</t>
  </si>
  <si>
    <t>0+-+-+0-++-++-0-+------1</t>
  </si>
  <si>
    <t>1(1)2(3)1(1)2(3)1(2)1(2)1(3)1(3)0(2)1(2)1(1)1(1)</t>
  </si>
  <si>
    <t>Ледергос</t>
  </si>
  <si>
    <t>Даниил</t>
  </si>
  <si>
    <t>Антонович</t>
  </si>
  <si>
    <t>2++-++1++++++-2+++-+-+-3</t>
  </si>
  <si>
    <t>1(1)2(3)1(1)2(3)2(2)1(2)2(3)2(3)2(2)1(2)1(1)1(1)</t>
  </si>
  <si>
    <t>Петрова</t>
  </si>
  <si>
    <t>Валерия</t>
  </si>
  <si>
    <t>Викторовна</t>
  </si>
  <si>
    <t>2+++++5-++++++1-+++++++3</t>
  </si>
  <si>
    <t>1(1)2(3)1(1)2(3)2(2)2(2)3(3)3(3)2(2)2(2)1(1)0(1)</t>
  </si>
  <si>
    <t>Полунин</t>
  </si>
  <si>
    <t>Валентин</t>
  </si>
  <si>
    <t>Викторович</t>
  </si>
  <si>
    <t>2++++-1+++++++0++--+-++2</t>
  </si>
  <si>
    <t>1(1)1(3)1(1)2(3)1(2)1(2)1(3)3(3)2(2)2(2)1(1)1(1)</t>
  </si>
  <si>
    <t>Прищепа</t>
  </si>
  <si>
    <t>Любовь</t>
  </si>
  <si>
    <t>Андреевна</t>
  </si>
  <si>
    <t>1-++++0----+--1---+--++1</t>
  </si>
  <si>
    <t>1(1)1(3)1(1)2(3)2(2)2(2)1(3)0(3)1(2)2(2)1(1)1(1)</t>
  </si>
  <si>
    <t>Савельев</t>
  </si>
  <si>
    <t>Михаил</t>
  </si>
  <si>
    <t>Алексеевич</t>
  </si>
  <si>
    <t>1-++++2+-++-++2+-+--+--2</t>
  </si>
  <si>
    <t>Савиных</t>
  </si>
  <si>
    <t>Дарья</t>
  </si>
  <si>
    <t>2+++++4++-+-++2-++++-++3</t>
  </si>
  <si>
    <t>1(1)1(3)1(1)2(3)2(2)2(2)1(3)3(3)2(2)2(2)1(1)1(1)</t>
  </si>
  <si>
    <t>Сафронов</t>
  </si>
  <si>
    <t>Сергей</t>
  </si>
  <si>
    <t>Игоревич</t>
  </si>
  <si>
    <t>2+++++3++++++-1++-+++++2</t>
  </si>
  <si>
    <t>1(1)2(3)1(1)2(3)2(2)1(2)3(3)3(3)2(2)2(2)1(1)1(1)</t>
  </si>
  <si>
    <t>Таран</t>
  </si>
  <si>
    <t>Павел</t>
  </si>
  <si>
    <t>Владимирович</t>
  </si>
  <si>
    <t>2++++-3+++-+++1--++---+1</t>
  </si>
  <si>
    <t>1(1)2(3)1(1)2(3)2(2)1(2)2(3)0(3)1(2)1(2)1(1)1(1)</t>
  </si>
  <si>
    <t>Токарев</t>
  </si>
  <si>
    <t>2++---4--++++-1+---+++-0</t>
  </si>
  <si>
    <t>1(1)2(3)1(1)2(3)2(2)2(2)2(3)2(3)1(2)1(2)1(1)1(1)</t>
  </si>
  <si>
    <t>Фомина</t>
  </si>
  <si>
    <t>Владиславовна</t>
  </si>
  <si>
    <t>2+++++2+++++++1--++-+-+2</t>
  </si>
  <si>
    <t>1(1)2(3)1(1)2(3)1(2)1(2)1(3)1(3)1(2)1(2)1(1)1(1)</t>
  </si>
  <si>
    <t>Хайнова</t>
  </si>
  <si>
    <t>Надежда</t>
  </si>
  <si>
    <t>Сергеевна</t>
  </si>
  <si>
    <t>1+++--1+++-+--1------+-2</t>
  </si>
  <si>
    <t>Хлыстова</t>
  </si>
  <si>
    <t>Алёна</t>
  </si>
  <si>
    <t>Антоновна</t>
  </si>
  <si>
    <t>2++++-3+++++++2--+-+++-2</t>
  </si>
  <si>
    <t>1(1)1(3)1(1)2(3)2(2)1(2)2(3)1(3)1(2)1(2)1(1)1(1)</t>
  </si>
  <si>
    <t>Чебалкина</t>
  </si>
  <si>
    <t>Виктория</t>
  </si>
  <si>
    <t>Михайловна</t>
  </si>
  <si>
    <t>2+++-+4+++++--2+-+-+-+-3</t>
  </si>
  <si>
    <t>1(1)2(3)1(1)3(3)2(2)2(2)2(3)3(3)2(2)2(2)1(1)1(1)</t>
  </si>
  <si>
    <t>Ярковая</t>
  </si>
  <si>
    <t>Алексеевна</t>
  </si>
  <si>
    <t>2++++-2+++++++1-++-++-+2</t>
  </si>
  <si>
    <t>1(1)1(3)1(1)1(3)1(2)1(2)3(3)2(3)1(2)1(2)1(1)1(1)</t>
  </si>
  <si>
    <t>01 - Русский язык - 2016.05.30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</si>
</sst>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sz val="16"/>
      <name val="Arial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NumberForma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left" vertical="center"/>
    </xf>
    <xf numFmtId="0" fontId="0" fillId="0" borderId="3" xfId="0" applyNumberFormat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left" vertical="center"/>
    </xf>
    <xf numFmtId="0" fontId="0" fillId="0" borderId="0" xfId="0" quotePrefix="1"/>
    <xf numFmtId="49" fontId="0" fillId="0" borderId="0" xfId="0" applyNumberFormat="1"/>
    <xf numFmtId="0" fontId="0" fillId="0" borderId="6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 wrapText="1"/>
    </xf>
    <xf numFmtId="0" fontId="0" fillId="0" borderId="2" xfId="0" applyNumberFormat="1" applyBorder="1" applyAlignment="1">
      <alignment horizontal="left" vertical="center"/>
    </xf>
    <xf numFmtId="0" fontId="0" fillId="0" borderId="8" xfId="0" applyNumberFormat="1" applyBorder="1" applyAlignment="1">
      <alignment horizontal="center" vertical="center" wrapText="1"/>
    </xf>
    <xf numFmtId="49" fontId="0" fillId="0" borderId="9" xfId="0" applyNumberFormat="1" applyBorder="1" applyAlignment="1">
      <alignment horizontal="left" vertical="center"/>
    </xf>
    <xf numFmtId="0" fontId="0" fillId="0" borderId="10" xfId="0" applyNumberFormat="1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3" xfId="0" applyNumberForma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left" vertical="center" wrapText="1"/>
    </xf>
    <xf numFmtId="0" fontId="1" fillId="0" borderId="7" xfId="0" applyNumberFormat="1" applyFont="1" applyBorder="1" applyAlignment="1">
      <alignment horizontal="right" vertical="center" wrapText="1"/>
    </xf>
    <xf numFmtId="0" fontId="3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O39"/>
  <sheetViews>
    <sheetView tabSelected="1" topLeftCell="A23" zoomScale="68" zoomScaleNormal="68" workbookViewId="0">
      <selection activeCell="H46" sqref="H46"/>
    </sheetView>
  </sheetViews>
  <sheetFormatPr defaultRowHeight="12.75" x14ac:dyDescent="0.2"/>
  <cols>
    <col min="1" max="1" width="4.140625" customWidth="1"/>
    <col min="2" max="2" width="6.5703125" customWidth="1"/>
    <col min="3" max="3" width="9.85546875" customWidth="1"/>
    <col min="4" max="4" width="8.7109375" customWidth="1"/>
    <col min="6" max="6" width="11.140625" customWidth="1"/>
    <col min="7" max="7" width="9.28515625" customWidth="1"/>
    <col min="8" max="8" width="17.140625" customWidth="1"/>
    <col min="9" max="9" width="16" customWidth="1"/>
    <col min="10" max="10" width="15.85546875" customWidth="1"/>
    <col min="11" max="11" width="30.5703125" customWidth="1"/>
    <col min="12" max="12" width="44.140625" customWidth="1"/>
    <col min="13" max="13" width="9.5703125" customWidth="1"/>
    <col min="14" max="14" width="10.140625" customWidth="1"/>
    <col min="15" max="15" width="8.28515625" customWidth="1"/>
  </cols>
  <sheetData>
    <row r="1" spans="1:15" ht="17.100000000000001" customHeight="1" x14ac:dyDescent="0.2">
      <c r="B1" s="25" t="s">
        <v>29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"/>
    </row>
    <row r="2" spans="1:15" ht="16.5" x14ac:dyDescent="0.2">
      <c r="B2" s="27" t="s">
        <v>6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"/>
    </row>
    <row r="3" spans="1:15" ht="16.5" x14ac:dyDescent="0.2">
      <c r="B3" s="27" t="s">
        <v>173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5" ht="17.25" customHeight="1" thickBot="1" x14ac:dyDescent="0.25">
      <c r="B4" s="24" t="s">
        <v>28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3">
        <v>36</v>
      </c>
      <c r="N4" s="23"/>
    </row>
    <row r="5" spans="1:15" ht="25.5" x14ac:dyDescent="0.2">
      <c r="B5" s="13" t="s">
        <v>1</v>
      </c>
      <c r="C5" s="8" t="s">
        <v>8</v>
      </c>
      <c r="D5" s="8" t="s">
        <v>9</v>
      </c>
      <c r="E5" s="8" t="s">
        <v>7</v>
      </c>
      <c r="F5" s="8" t="s">
        <v>24</v>
      </c>
      <c r="G5" s="8" t="s">
        <v>13</v>
      </c>
      <c r="H5" s="8" t="s">
        <v>10</v>
      </c>
      <c r="I5" s="8" t="s">
        <v>11</v>
      </c>
      <c r="J5" s="8" t="s">
        <v>12</v>
      </c>
      <c r="K5" s="8" t="s">
        <v>25</v>
      </c>
      <c r="L5" s="14" t="s">
        <v>26</v>
      </c>
      <c r="M5" s="9" t="s">
        <v>14</v>
      </c>
      <c r="N5" s="16" t="s">
        <v>27</v>
      </c>
    </row>
    <row r="6" spans="1:15" ht="17.100000000000001" customHeight="1" x14ac:dyDescent="0.2">
      <c r="A6" s="4"/>
      <c r="B6" s="18">
        <v>1</v>
      </c>
      <c r="C6" s="19">
        <v>941017</v>
      </c>
      <c r="D6" s="19" t="s">
        <v>30</v>
      </c>
      <c r="E6" s="19">
        <v>413</v>
      </c>
      <c r="F6" s="19">
        <v>12</v>
      </c>
      <c r="G6" s="19">
        <v>433</v>
      </c>
      <c r="H6" s="19" t="s">
        <v>31</v>
      </c>
      <c r="I6" s="19" t="s">
        <v>32</v>
      </c>
      <c r="J6" s="19" t="s">
        <v>33</v>
      </c>
      <c r="K6" s="19" t="s">
        <v>34</v>
      </c>
      <c r="L6" s="20" t="s">
        <v>35</v>
      </c>
      <c r="M6" s="21">
        <v>33</v>
      </c>
      <c r="N6" s="22">
        <v>57</v>
      </c>
    </row>
    <row r="7" spans="1:15" ht="17.100000000000001" customHeight="1" x14ac:dyDescent="0.2">
      <c r="A7" s="1"/>
      <c r="B7" s="18">
        <v>2</v>
      </c>
      <c r="C7" s="19">
        <v>941017</v>
      </c>
      <c r="D7" s="19" t="s">
        <v>30</v>
      </c>
      <c r="E7" s="19">
        <v>413</v>
      </c>
      <c r="F7" s="19">
        <v>20</v>
      </c>
      <c r="G7" s="19">
        <v>425</v>
      </c>
      <c r="H7" s="19" t="s">
        <v>36</v>
      </c>
      <c r="I7" s="19" t="s">
        <v>37</v>
      </c>
      <c r="J7" s="19" t="s">
        <v>38</v>
      </c>
      <c r="K7" s="19" t="s">
        <v>39</v>
      </c>
      <c r="L7" s="20" t="s">
        <v>40</v>
      </c>
      <c r="M7" s="21">
        <v>45</v>
      </c>
      <c r="N7" s="22">
        <v>72</v>
      </c>
    </row>
    <row r="8" spans="1:15" ht="17.100000000000001" customHeight="1" x14ac:dyDescent="0.2">
      <c r="A8" s="1"/>
      <c r="B8" s="18">
        <v>3</v>
      </c>
      <c r="C8" s="19">
        <v>941017</v>
      </c>
      <c r="D8" s="19" t="s">
        <v>30</v>
      </c>
      <c r="E8" s="19">
        <v>413</v>
      </c>
      <c r="F8" s="19">
        <v>20</v>
      </c>
      <c r="G8" s="19">
        <v>431</v>
      </c>
      <c r="H8" s="19" t="s">
        <v>41</v>
      </c>
      <c r="I8" s="19" t="s">
        <v>42</v>
      </c>
      <c r="J8" s="19" t="s">
        <v>43</v>
      </c>
      <c r="K8" s="19" t="s">
        <v>44</v>
      </c>
      <c r="L8" s="20" t="s">
        <v>45</v>
      </c>
      <c r="M8" s="21">
        <v>47</v>
      </c>
      <c r="N8" s="22">
        <v>76</v>
      </c>
    </row>
    <row r="9" spans="1:15" ht="17.100000000000001" customHeight="1" x14ac:dyDescent="0.2">
      <c r="B9" s="18">
        <v>4</v>
      </c>
      <c r="C9" s="19">
        <v>941017</v>
      </c>
      <c r="D9" s="19" t="s">
        <v>30</v>
      </c>
      <c r="E9" s="19">
        <v>413</v>
      </c>
      <c r="F9" s="19">
        <v>16</v>
      </c>
      <c r="G9" s="19">
        <v>434</v>
      </c>
      <c r="H9" s="19" t="s">
        <v>46</v>
      </c>
      <c r="I9" s="19" t="s">
        <v>47</v>
      </c>
      <c r="J9" s="19" t="s">
        <v>48</v>
      </c>
      <c r="K9" s="19" t="s">
        <v>49</v>
      </c>
      <c r="L9" s="20" t="s">
        <v>50</v>
      </c>
      <c r="M9" s="21">
        <v>43</v>
      </c>
      <c r="N9" s="22">
        <v>70</v>
      </c>
    </row>
    <row r="10" spans="1:15" ht="17.100000000000001" customHeight="1" x14ac:dyDescent="0.2">
      <c r="B10" s="18">
        <v>5</v>
      </c>
      <c r="C10" s="19">
        <v>941017</v>
      </c>
      <c r="D10" s="19" t="s">
        <v>30</v>
      </c>
      <c r="E10" s="19">
        <v>413</v>
      </c>
      <c r="F10" s="19">
        <v>5</v>
      </c>
      <c r="G10" s="19">
        <v>434</v>
      </c>
      <c r="H10" s="19" t="s">
        <v>51</v>
      </c>
      <c r="I10" s="19" t="s">
        <v>52</v>
      </c>
      <c r="J10" s="19" t="s">
        <v>53</v>
      </c>
      <c r="K10" s="19" t="s">
        <v>54</v>
      </c>
      <c r="L10" s="20" t="s">
        <v>55</v>
      </c>
      <c r="M10" s="21">
        <v>53</v>
      </c>
      <c r="N10" s="22">
        <v>91</v>
      </c>
    </row>
    <row r="11" spans="1:15" ht="17.100000000000001" customHeight="1" x14ac:dyDescent="0.2">
      <c r="B11" s="18">
        <v>6</v>
      </c>
      <c r="C11" s="19">
        <v>941017</v>
      </c>
      <c r="D11" s="19" t="s">
        <v>30</v>
      </c>
      <c r="E11" s="19">
        <v>413</v>
      </c>
      <c r="F11" s="19">
        <v>19</v>
      </c>
      <c r="G11" s="19">
        <v>435</v>
      </c>
      <c r="H11" s="19" t="s">
        <v>56</v>
      </c>
      <c r="I11" s="19" t="s">
        <v>57</v>
      </c>
      <c r="J11" s="19" t="s">
        <v>58</v>
      </c>
      <c r="K11" s="19" t="s">
        <v>59</v>
      </c>
      <c r="L11" s="20" t="s">
        <v>60</v>
      </c>
      <c r="M11" s="21">
        <v>44</v>
      </c>
      <c r="N11" s="22">
        <v>71</v>
      </c>
    </row>
    <row r="12" spans="1:15" ht="17.100000000000001" customHeight="1" x14ac:dyDescent="0.2">
      <c r="B12" s="18">
        <v>7</v>
      </c>
      <c r="C12" s="19">
        <v>941017</v>
      </c>
      <c r="D12" s="19" t="s">
        <v>30</v>
      </c>
      <c r="E12" s="19">
        <v>413</v>
      </c>
      <c r="F12" s="19">
        <v>11</v>
      </c>
      <c r="G12" s="19">
        <v>436</v>
      </c>
      <c r="H12" s="19" t="s">
        <v>61</v>
      </c>
      <c r="I12" s="19" t="s">
        <v>62</v>
      </c>
      <c r="J12" s="19" t="s">
        <v>63</v>
      </c>
      <c r="K12" s="19" t="s">
        <v>64</v>
      </c>
      <c r="L12" s="20" t="s">
        <v>65</v>
      </c>
      <c r="M12" s="21">
        <v>52</v>
      </c>
      <c r="N12" s="22">
        <v>88</v>
      </c>
    </row>
    <row r="13" spans="1:15" ht="17.100000000000001" customHeight="1" x14ac:dyDescent="0.2">
      <c r="B13" s="18">
        <v>8</v>
      </c>
      <c r="C13" s="19">
        <v>941017</v>
      </c>
      <c r="D13" s="19" t="s">
        <v>30</v>
      </c>
      <c r="E13" s="19">
        <v>413</v>
      </c>
      <c r="F13" s="19">
        <v>21</v>
      </c>
      <c r="G13" s="19">
        <v>434</v>
      </c>
      <c r="H13" s="19" t="s">
        <v>66</v>
      </c>
      <c r="I13" s="19" t="s">
        <v>67</v>
      </c>
      <c r="J13" s="19" t="s">
        <v>68</v>
      </c>
      <c r="K13" s="19" t="s">
        <v>69</v>
      </c>
      <c r="L13" s="20" t="s">
        <v>70</v>
      </c>
      <c r="M13" s="21">
        <v>47</v>
      </c>
      <c r="N13" s="22">
        <v>76</v>
      </c>
    </row>
    <row r="14" spans="1:15" ht="17.100000000000001" customHeight="1" x14ac:dyDescent="0.2">
      <c r="B14" s="18">
        <v>9</v>
      </c>
      <c r="C14" s="19">
        <v>941017</v>
      </c>
      <c r="D14" s="19" t="s">
        <v>30</v>
      </c>
      <c r="E14" s="19">
        <v>413</v>
      </c>
      <c r="F14" s="19">
        <v>25</v>
      </c>
      <c r="G14" s="19">
        <v>432</v>
      </c>
      <c r="H14" s="19" t="s">
        <v>71</v>
      </c>
      <c r="I14" s="19" t="s">
        <v>72</v>
      </c>
      <c r="J14" s="19" t="s">
        <v>48</v>
      </c>
      <c r="K14" s="19" t="s">
        <v>73</v>
      </c>
      <c r="L14" s="20" t="s">
        <v>74</v>
      </c>
      <c r="M14" s="21">
        <v>35</v>
      </c>
      <c r="N14" s="22">
        <v>60</v>
      </c>
    </row>
    <row r="15" spans="1:15" ht="17.100000000000001" customHeight="1" x14ac:dyDescent="0.2">
      <c r="B15" s="18">
        <v>10</v>
      </c>
      <c r="C15" s="19">
        <v>941017</v>
      </c>
      <c r="D15" s="19" t="s">
        <v>30</v>
      </c>
      <c r="E15" s="19">
        <v>413</v>
      </c>
      <c r="F15" s="19">
        <v>21</v>
      </c>
      <c r="G15" s="19">
        <v>430</v>
      </c>
      <c r="H15" s="19" t="s">
        <v>75</v>
      </c>
      <c r="I15" s="19" t="s">
        <v>76</v>
      </c>
      <c r="J15" s="19" t="s">
        <v>33</v>
      </c>
      <c r="K15" s="19" t="s">
        <v>77</v>
      </c>
      <c r="L15" s="20" t="s">
        <v>78</v>
      </c>
      <c r="M15" s="21">
        <v>44</v>
      </c>
      <c r="N15" s="22">
        <v>71</v>
      </c>
    </row>
    <row r="16" spans="1:15" ht="17.100000000000001" customHeight="1" x14ac:dyDescent="0.2">
      <c r="B16" s="18">
        <v>11</v>
      </c>
      <c r="C16" s="19">
        <v>941017</v>
      </c>
      <c r="D16" s="19" t="s">
        <v>30</v>
      </c>
      <c r="E16" s="19">
        <v>413</v>
      </c>
      <c r="F16" s="19">
        <v>20</v>
      </c>
      <c r="G16" s="19">
        <v>429</v>
      </c>
      <c r="H16" s="19" t="s">
        <v>79</v>
      </c>
      <c r="I16" s="19" t="s">
        <v>80</v>
      </c>
      <c r="J16" s="19" t="s">
        <v>81</v>
      </c>
      <c r="K16" s="19" t="s">
        <v>82</v>
      </c>
      <c r="L16" s="20" t="s">
        <v>83</v>
      </c>
      <c r="M16" s="21">
        <v>39</v>
      </c>
      <c r="N16" s="22">
        <v>65</v>
      </c>
    </row>
    <row r="17" spans="2:14" ht="17.100000000000001" customHeight="1" x14ac:dyDescent="0.2">
      <c r="B17" s="18">
        <v>12</v>
      </c>
      <c r="C17" s="19">
        <v>941017</v>
      </c>
      <c r="D17" s="19" t="s">
        <v>30</v>
      </c>
      <c r="E17" s="19">
        <v>413</v>
      </c>
      <c r="F17" s="19">
        <v>9</v>
      </c>
      <c r="G17" s="19">
        <v>433</v>
      </c>
      <c r="H17" s="19" t="s">
        <v>84</v>
      </c>
      <c r="I17" s="19" t="s">
        <v>85</v>
      </c>
      <c r="J17" s="19" t="s">
        <v>38</v>
      </c>
      <c r="K17" s="19" t="s">
        <v>86</v>
      </c>
      <c r="L17" s="20" t="s">
        <v>87</v>
      </c>
      <c r="M17" s="21">
        <v>32</v>
      </c>
      <c r="N17" s="22">
        <v>56</v>
      </c>
    </row>
    <row r="18" spans="2:14" ht="17.100000000000001" customHeight="1" x14ac:dyDescent="0.2">
      <c r="B18" s="18">
        <v>13</v>
      </c>
      <c r="C18" s="19">
        <v>941017</v>
      </c>
      <c r="D18" s="19" t="s">
        <v>30</v>
      </c>
      <c r="E18" s="19">
        <v>413</v>
      </c>
      <c r="F18" s="19">
        <v>11</v>
      </c>
      <c r="G18" s="19">
        <v>427</v>
      </c>
      <c r="H18" s="19" t="s">
        <v>88</v>
      </c>
      <c r="I18" s="19" t="s">
        <v>89</v>
      </c>
      <c r="J18" s="19" t="s">
        <v>48</v>
      </c>
      <c r="K18" s="19" t="s">
        <v>90</v>
      </c>
      <c r="L18" s="20" t="s">
        <v>91</v>
      </c>
      <c r="M18" s="21">
        <v>39</v>
      </c>
      <c r="N18" s="22">
        <v>65</v>
      </c>
    </row>
    <row r="19" spans="2:14" ht="17.100000000000001" customHeight="1" x14ac:dyDescent="0.2">
      <c r="B19" s="18">
        <v>14</v>
      </c>
      <c r="C19" s="19">
        <v>941017</v>
      </c>
      <c r="D19" s="19" t="s">
        <v>30</v>
      </c>
      <c r="E19" s="19">
        <v>413</v>
      </c>
      <c r="F19" s="19">
        <v>16</v>
      </c>
      <c r="G19" s="19">
        <v>428</v>
      </c>
      <c r="H19" s="19" t="s">
        <v>92</v>
      </c>
      <c r="I19" s="19" t="s">
        <v>93</v>
      </c>
      <c r="J19" s="19" t="s">
        <v>94</v>
      </c>
      <c r="K19" s="19" t="s">
        <v>95</v>
      </c>
      <c r="L19" s="20" t="s">
        <v>96</v>
      </c>
      <c r="M19" s="21">
        <v>38</v>
      </c>
      <c r="N19" s="22">
        <v>64</v>
      </c>
    </row>
    <row r="20" spans="2:14" ht="17.100000000000001" customHeight="1" x14ac:dyDescent="0.2">
      <c r="B20" s="18">
        <v>15</v>
      </c>
      <c r="C20" s="19">
        <v>941017</v>
      </c>
      <c r="D20" s="19" t="s">
        <v>30</v>
      </c>
      <c r="E20" s="19">
        <v>413</v>
      </c>
      <c r="F20" s="19">
        <v>6</v>
      </c>
      <c r="G20" s="19">
        <v>426</v>
      </c>
      <c r="H20" s="19" t="s">
        <v>97</v>
      </c>
      <c r="I20" s="19" t="s">
        <v>85</v>
      </c>
      <c r="J20" s="19" t="s">
        <v>98</v>
      </c>
      <c r="K20" s="19" t="s">
        <v>99</v>
      </c>
      <c r="L20" s="20" t="s">
        <v>100</v>
      </c>
      <c r="M20" s="21">
        <v>44</v>
      </c>
      <c r="N20" s="22">
        <v>71</v>
      </c>
    </row>
    <row r="21" spans="2:14" ht="17.100000000000001" customHeight="1" x14ac:dyDescent="0.2">
      <c r="B21" s="18">
        <v>16</v>
      </c>
      <c r="C21" s="19">
        <v>941017</v>
      </c>
      <c r="D21" s="19" t="s">
        <v>30</v>
      </c>
      <c r="E21" s="19">
        <v>413</v>
      </c>
      <c r="F21" s="19">
        <v>7</v>
      </c>
      <c r="G21" s="19">
        <v>430</v>
      </c>
      <c r="H21" s="19" t="s">
        <v>101</v>
      </c>
      <c r="I21" s="19" t="s">
        <v>57</v>
      </c>
      <c r="J21" s="19" t="s">
        <v>102</v>
      </c>
      <c r="K21" s="19" t="s">
        <v>103</v>
      </c>
      <c r="L21" s="20" t="s">
        <v>104</v>
      </c>
      <c r="M21" s="21">
        <v>39</v>
      </c>
      <c r="N21" s="22">
        <v>65</v>
      </c>
    </row>
    <row r="22" spans="2:14" ht="17.100000000000001" customHeight="1" x14ac:dyDescent="0.2">
      <c r="B22" s="18">
        <v>17</v>
      </c>
      <c r="C22" s="19">
        <v>941017</v>
      </c>
      <c r="D22" s="19" t="s">
        <v>30</v>
      </c>
      <c r="E22" s="19">
        <v>413</v>
      </c>
      <c r="F22" s="19">
        <v>9</v>
      </c>
      <c r="G22" s="19">
        <v>425</v>
      </c>
      <c r="H22" s="19" t="s">
        <v>105</v>
      </c>
      <c r="I22" s="19" t="s">
        <v>106</v>
      </c>
      <c r="J22" s="19" t="s">
        <v>107</v>
      </c>
      <c r="K22" s="19" t="s">
        <v>108</v>
      </c>
      <c r="L22" s="20" t="s">
        <v>109</v>
      </c>
      <c r="M22" s="21">
        <v>22</v>
      </c>
      <c r="N22" s="22">
        <v>44</v>
      </c>
    </row>
    <row r="23" spans="2:14" ht="17.100000000000001" customHeight="1" x14ac:dyDescent="0.2">
      <c r="B23" s="18">
        <v>18</v>
      </c>
      <c r="C23" s="19">
        <v>941017</v>
      </c>
      <c r="D23" s="19" t="s">
        <v>30</v>
      </c>
      <c r="E23" s="19">
        <v>413</v>
      </c>
      <c r="F23" s="19">
        <v>16</v>
      </c>
      <c r="G23" s="19">
        <v>429</v>
      </c>
      <c r="H23" s="19" t="s">
        <v>110</v>
      </c>
      <c r="I23" s="19" t="s">
        <v>111</v>
      </c>
      <c r="J23" s="19" t="s">
        <v>112</v>
      </c>
      <c r="K23" s="19" t="s">
        <v>113</v>
      </c>
      <c r="L23" s="20" t="s">
        <v>114</v>
      </c>
      <c r="M23" s="21">
        <v>41</v>
      </c>
      <c r="N23" s="22">
        <v>67</v>
      </c>
    </row>
    <row r="24" spans="2:14" ht="17.100000000000001" customHeight="1" x14ac:dyDescent="0.2">
      <c r="B24" s="18">
        <v>19</v>
      </c>
      <c r="C24" s="19">
        <v>941017</v>
      </c>
      <c r="D24" s="19" t="s">
        <v>30</v>
      </c>
      <c r="E24" s="19">
        <v>413</v>
      </c>
      <c r="F24" s="19">
        <v>19</v>
      </c>
      <c r="G24" s="19">
        <v>433</v>
      </c>
      <c r="H24" s="19" t="s">
        <v>115</v>
      </c>
      <c r="I24" s="19" t="s">
        <v>116</v>
      </c>
      <c r="J24" s="19" t="s">
        <v>117</v>
      </c>
      <c r="K24" s="19" t="s">
        <v>118</v>
      </c>
      <c r="L24" s="20" t="s">
        <v>119</v>
      </c>
      <c r="M24" s="21">
        <v>50</v>
      </c>
      <c r="N24" s="22">
        <v>83</v>
      </c>
    </row>
    <row r="25" spans="2:14" ht="17.100000000000001" customHeight="1" x14ac:dyDescent="0.2">
      <c r="B25" s="18">
        <v>20</v>
      </c>
      <c r="C25" s="19">
        <v>941017</v>
      </c>
      <c r="D25" s="19" t="s">
        <v>30</v>
      </c>
      <c r="E25" s="19">
        <v>413</v>
      </c>
      <c r="F25" s="19">
        <v>12</v>
      </c>
      <c r="G25" s="19">
        <v>426</v>
      </c>
      <c r="H25" s="19" t="s">
        <v>120</v>
      </c>
      <c r="I25" s="19" t="s">
        <v>121</v>
      </c>
      <c r="J25" s="19" t="s">
        <v>122</v>
      </c>
      <c r="K25" s="19" t="s">
        <v>123</v>
      </c>
      <c r="L25" s="20" t="s">
        <v>124</v>
      </c>
      <c r="M25" s="21">
        <v>38</v>
      </c>
      <c r="N25" s="22">
        <v>64</v>
      </c>
    </row>
    <row r="26" spans="2:14" ht="17.100000000000001" customHeight="1" x14ac:dyDescent="0.2">
      <c r="B26" s="18">
        <v>21</v>
      </c>
      <c r="C26" s="19">
        <v>941017</v>
      </c>
      <c r="D26" s="19" t="s">
        <v>30</v>
      </c>
      <c r="E26" s="19">
        <v>413</v>
      </c>
      <c r="F26" s="19">
        <v>25</v>
      </c>
      <c r="G26" s="19">
        <v>434</v>
      </c>
      <c r="H26" s="19" t="s">
        <v>125</v>
      </c>
      <c r="I26" s="19" t="s">
        <v>126</v>
      </c>
      <c r="J26" s="19" t="s">
        <v>127</v>
      </c>
      <c r="K26" s="19" t="s">
        <v>128</v>
      </c>
      <c r="L26" s="20" t="s">
        <v>129</v>
      </c>
      <c r="M26" s="21">
        <v>26</v>
      </c>
      <c r="N26" s="22">
        <v>49</v>
      </c>
    </row>
    <row r="27" spans="2:14" ht="17.100000000000001" customHeight="1" x14ac:dyDescent="0.2">
      <c r="B27" s="18">
        <v>22</v>
      </c>
      <c r="C27" s="19">
        <v>941017</v>
      </c>
      <c r="D27" s="19" t="s">
        <v>30</v>
      </c>
      <c r="E27" s="19">
        <v>413</v>
      </c>
      <c r="F27" s="19">
        <v>19</v>
      </c>
      <c r="G27" s="19">
        <v>431</v>
      </c>
      <c r="H27" s="19" t="s">
        <v>130</v>
      </c>
      <c r="I27" s="19" t="s">
        <v>131</v>
      </c>
      <c r="J27" s="19" t="s">
        <v>132</v>
      </c>
      <c r="K27" s="19" t="s">
        <v>133</v>
      </c>
      <c r="L27" s="20" t="s">
        <v>104</v>
      </c>
      <c r="M27" s="21">
        <v>38</v>
      </c>
      <c r="N27" s="22">
        <v>64</v>
      </c>
    </row>
    <row r="28" spans="2:14" ht="17.100000000000001" customHeight="1" x14ac:dyDescent="0.2">
      <c r="B28" s="18">
        <v>23</v>
      </c>
      <c r="C28" s="19">
        <v>941017</v>
      </c>
      <c r="D28" s="19" t="s">
        <v>30</v>
      </c>
      <c r="E28" s="19">
        <v>413</v>
      </c>
      <c r="F28" s="19">
        <v>25</v>
      </c>
      <c r="G28" s="19">
        <v>436</v>
      </c>
      <c r="H28" s="19" t="s">
        <v>134</v>
      </c>
      <c r="I28" s="19" t="s">
        <v>135</v>
      </c>
      <c r="J28" s="19" t="s">
        <v>127</v>
      </c>
      <c r="K28" s="19" t="s">
        <v>136</v>
      </c>
      <c r="L28" s="20" t="s">
        <v>137</v>
      </c>
      <c r="M28" s="21">
        <v>46</v>
      </c>
      <c r="N28" s="22">
        <v>73</v>
      </c>
    </row>
    <row r="29" spans="2:14" ht="17.100000000000001" customHeight="1" x14ac:dyDescent="0.2">
      <c r="B29" s="18">
        <v>24</v>
      </c>
      <c r="C29" s="19">
        <v>941017</v>
      </c>
      <c r="D29" s="19" t="s">
        <v>30</v>
      </c>
      <c r="E29" s="19">
        <v>413</v>
      </c>
      <c r="F29" s="19">
        <v>5</v>
      </c>
      <c r="G29" s="19">
        <v>426</v>
      </c>
      <c r="H29" s="19" t="s">
        <v>138</v>
      </c>
      <c r="I29" s="19" t="s">
        <v>139</v>
      </c>
      <c r="J29" s="19" t="s">
        <v>140</v>
      </c>
      <c r="K29" s="19" t="s">
        <v>141</v>
      </c>
      <c r="L29" s="20" t="s">
        <v>142</v>
      </c>
      <c r="M29" s="21">
        <v>47</v>
      </c>
      <c r="N29" s="22">
        <v>76</v>
      </c>
    </row>
    <row r="30" spans="2:14" ht="17.100000000000001" customHeight="1" x14ac:dyDescent="0.2">
      <c r="B30" s="18">
        <v>25</v>
      </c>
      <c r="C30" s="19">
        <v>941017</v>
      </c>
      <c r="D30" s="19" t="s">
        <v>30</v>
      </c>
      <c r="E30" s="19">
        <v>413</v>
      </c>
      <c r="F30" s="19">
        <v>11</v>
      </c>
      <c r="G30" s="19">
        <v>431</v>
      </c>
      <c r="H30" s="19" t="s">
        <v>143</v>
      </c>
      <c r="I30" s="19" t="s">
        <v>144</v>
      </c>
      <c r="J30" s="19" t="s">
        <v>145</v>
      </c>
      <c r="K30" s="19" t="s">
        <v>146</v>
      </c>
      <c r="L30" s="20" t="s">
        <v>147</v>
      </c>
      <c r="M30" s="21">
        <v>35</v>
      </c>
      <c r="N30" s="22">
        <v>60</v>
      </c>
    </row>
    <row r="31" spans="2:14" ht="17.100000000000001" customHeight="1" x14ac:dyDescent="0.2">
      <c r="B31" s="18">
        <v>26</v>
      </c>
      <c r="C31" s="19">
        <v>941017</v>
      </c>
      <c r="D31" s="19" t="s">
        <v>30</v>
      </c>
      <c r="E31" s="19">
        <v>413</v>
      </c>
      <c r="F31" s="19">
        <v>5</v>
      </c>
      <c r="G31" s="19">
        <v>427</v>
      </c>
      <c r="H31" s="19" t="s">
        <v>148</v>
      </c>
      <c r="I31" s="19" t="s">
        <v>32</v>
      </c>
      <c r="J31" s="19" t="s">
        <v>33</v>
      </c>
      <c r="K31" s="19" t="s">
        <v>149</v>
      </c>
      <c r="L31" s="20" t="s">
        <v>150</v>
      </c>
      <c r="M31" s="21">
        <v>35</v>
      </c>
      <c r="N31" s="22">
        <v>60</v>
      </c>
    </row>
    <row r="32" spans="2:14" ht="17.100000000000001" customHeight="1" x14ac:dyDescent="0.2">
      <c r="B32" s="18">
        <v>27</v>
      </c>
      <c r="C32" s="19">
        <v>941017</v>
      </c>
      <c r="D32" s="19" t="s">
        <v>30</v>
      </c>
      <c r="E32" s="19">
        <v>413</v>
      </c>
      <c r="F32" s="19">
        <v>6</v>
      </c>
      <c r="G32" s="19">
        <v>425</v>
      </c>
      <c r="H32" s="19" t="s">
        <v>151</v>
      </c>
      <c r="I32" s="19" t="s">
        <v>72</v>
      </c>
      <c r="J32" s="19" t="s">
        <v>152</v>
      </c>
      <c r="K32" s="19" t="s">
        <v>153</v>
      </c>
      <c r="L32" s="20" t="s">
        <v>154</v>
      </c>
      <c r="M32" s="21">
        <v>37</v>
      </c>
      <c r="N32" s="22">
        <v>62</v>
      </c>
    </row>
    <row r="33" spans="2:14" ht="17.100000000000001" customHeight="1" x14ac:dyDescent="0.2">
      <c r="B33" s="18">
        <v>28</v>
      </c>
      <c r="C33" s="19">
        <v>941017</v>
      </c>
      <c r="D33" s="19" t="s">
        <v>30</v>
      </c>
      <c r="E33" s="19">
        <v>413</v>
      </c>
      <c r="F33" s="19">
        <v>9</v>
      </c>
      <c r="G33" s="19">
        <v>429</v>
      </c>
      <c r="H33" s="19" t="s">
        <v>155</v>
      </c>
      <c r="I33" s="19" t="s">
        <v>156</v>
      </c>
      <c r="J33" s="19" t="s">
        <v>157</v>
      </c>
      <c r="K33" s="19" t="s">
        <v>158</v>
      </c>
      <c r="L33" s="20" t="s">
        <v>154</v>
      </c>
      <c r="M33" s="21">
        <v>27</v>
      </c>
      <c r="N33" s="22">
        <v>50</v>
      </c>
    </row>
    <row r="34" spans="2:14" ht="17.100000000000001" customHeight="1" x14ac:dyDescent="0.2">
      <c r="B34" s="18">
        <v>29</v>
      </c>
      <c r="C34" s="19">
        <v>941017</v>
      </c>
      <c r="D34" s="19" t="s">
        <v>30</v>
      </c>
      <c r="E34" s="19">
        <v>413</v>
      </c>
      <c r="F34" s="19">
        <v>11</v>
      </c>
      <c r="G34" s="19">
        <v>429</v>
      </c>
      <c r="H34" s="19" t="s">
        <v>159</v>
      </c>
      <c r="I34" s="19" t="s">
        <v>160</v>
      </c>
      <c r="J34" s="19" t="s">
        <v>161</v>
      </c>
      <c r="K34" s="19" t="s">
        <v>162</v>
      </c>
      <c r="L34" s="20" t="s">
        <v>163</v>
      </c>
      <c r="M34" s="21">
        <v>39</v>
      </c>
      <c r="N34" s="22">
        <v>65</v>
      </c>
    </row>
    <row r="35" spans="2:14" ht="17.100000000000001" customHeight="1" x14ac:dyDescent="0.2">
      <c r="B35" s="18">
        <v>30</v>
      </c>
      <c r="C35" s="19">
        <v>941017</v>
      </c>
      <c r="D35" s="19" t="s">
        <v>30</v>
      </c>
      <c r="E35" s="19">
        <v>413</v>
      </c>
      <c r="F35" s="19">
        <v>5</v>
      </c>
      <c r="G35" s="19">
        <v>429</v>
      </c>
      <c r="H35" s="19" t="s">
        <v>164</v>
      </c>
      <c r="I35" s="19" t="s">
        <v>165</v>
      </c>
      <c r="J35" s="19" t="s">
        <v>166</v>
      </c>
      <c r="K35" s="19" t="s">
        <v>167</v>
      </c>
      <c r="L35" s="20" t="s">
        <v>168</v>
      </c>
      <c r="M35" s="21">
        <v>46</v>
      </c>
      <c r="N35" s="22">
        <v>73</v>
      </c>
    </row>
    <row r="36" spans="2:14" ht="25.5" x14ac:dyDescent="0.2">
      <c r="B36" s="18">
        <v>31</v>
      </c>
      <c r="C36" s="19">
        <v>941017</v>
      </c>
      <c r="D36" s="19" t="s">
        <v>30</v>
      </c>
      <c r="E36" s="19">
        <v>413</v>
      </c>
      <c r="F36" s="19">
        <v>5</v>
      </c>
      <c r="G36" s="19">
        <v>433</v>
      </c>
      <c r="H36" s="19" t="s">
        <v>169</v>
      </c>
      <c r="I36" s="19" t="s">
        <v>67</v>
      </c>
      <c r="J36" s="19" t="s">
        <v>170</v>
      </c>
      <c r="K36" s="19" t="s">
        <v>171</v>
      </c>
      <c r="L36" s="20" t="s">
        <v>172</v>
      </c>
      <c r="M36" s="21">
        <v>38</v>
      </c>
      <c r="N36" s="22">
        <v>64</v>
      </c>
    </row>
    <row r="37" spans="2:14" ht="13.5" thickBot="1" x14ac:dyDescent="0.25">
      <c r="B37" s="5"/>
      <c r="C37" s="6"/>
      <c r="D37" s="7"/>
      <c r="E37" s="7"/>
      <c r="F37" s="7"/>
      <c r="G37" s="7"/>
      <c r="H37" s="7"/>
      <c r="I37" s="7"/>
      <c r="J37" s="7"/>
      <c r="K37" s="15"/>
      <c r="L37" s="7"/>
      <c r="M37" s="10"/>
      <c r="N37" s="17"/>
    </row>
    <row r="38" spans="2:14" x14ac:dyDescent="0.2">
      <c r="B38" s="1"/>
      <c r="C38" s="1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2:14" x14ac:dyDescent="0.2">
      <c r="N39">
        <f>AVERAGE(N6:N38)</f>
        <v>66.838709677419359</v>
      </c>
    </row>
  </sheetData>
  <mergeCells count="5">
    <mergeCell ref="M4:N4"/>
    <mergeCell ref="B4:L4"/>
    <mergeCell ref="B1:N1"/>
    <mergeCell ref="B2:N2"/>
    <mergeCell ref="B3:N3"/>
  </mergeCells>
  <phoneticPr fontId="0" type="noConversion"/>
  <pageMargins left="0.27559055118110237" right="0.23622047244094491" top="0.51181102362204722" bottom="0.39370078740157483" header="0.19685039370078741" footer="0.51181102362204722"/>
  <pageSetup paperSize="9" scale="68" fitToHeight="50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X6"/>
  <sheetViews>
    <sheetView workbookViewId="0">
      <selection activeCell="A30005" sqref="A30005:O30006"/>
    </sheetView>
  </sheetViews>
  <sheetFormatPr defaultRowHeight="12.75" x14ac:dyDescent="0.2"/>
  <sheetData>
    <row r="5" spans="1:24" x14ac:dyDescent="0.2">
      <c r="A5" s="11" t="s">
        <v>2</v>
      </c>
      <c r="B5" t="e">
        <f>XLR_ERRNAME</f>
        <v>#NAME?</v>
      </c>
    </row>
    <row r="6" spans="1:24" x14ac:dyDescent="0.2">
      <c r="A6" t="s">
        <v>3</v>
      </c>
      <c r="B6">
        <v>0</v>
      </c>
      <c r="C6" s="12" t="s">
        <v>4</v>
      </c>
      <c r="D6" s="12" t="s">
        <v>5</v>
      </c>
      <c r="E6" s="12" t="s">
        <v>6</v>
      </c>
      <c r="F6" s="12" t="s">
        <v>0</v>
      </c>
      <c r="G6" s="12" t="s">
        <v>7</v>
      </c>
      <c r="H6" s="12" t="s">
        <v>8</v>
      </c>
      <c r="I6" s="12" t="s">
        <v>9</v>
      </c>
      <c r="J6" s="12" t="s">
        <v>10</v>
      </c>
      <c r="K6" s="12" t="s">
        <v>11</v>
      </c>
      <c r="L6" s="12" t="s">
        <v>12</v>
      </c>
      <c r="M6" s="12" t="s">
        <v>13</v>
      </c>
      <c r="N6" s="12" t="s">
        <v>14</v>
      </c>
      <c r="O6" s="12" t="s">
        <v>15</v>
      </c>
      <c r="P6" s="12" t="s">
        <v>16</v>
      </c>
      <c r="Q6" s="12" t="s">
        <v>17</v>
      </c>
      <c r="R6" s="12" t="s">
        <v>18</v>
      </c>
      <c r="S6" s="12" t="s">
        <v>19</v>
      </c>
      <c r="T6" s="12" t="s">
        <v>20</v>
      </c>
      <c r="U6" s="12" t="s">
        <v>21</v>
      </c>
      <c r="V6" s="12" t="s">
        <v>22</v>
      </c>
      <c r="W6" s="12" t="s">
        <v>23</v>
      </c>
      <c r="X6" s="12" t="s">
        <v>14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Выполнение заданий</vt:lpstr>
      <vt:lpstr>'Выполнение заданий'!Print_Titles</vt:lpstr>
      <vt:lpstr>SecondSheetRange</vt:lpstr>
    </vt:vector>
  </TitlesOfParts>
  <Company>Центр тестирования Минобразования России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Кузнецова</dc:creator>
  <cp:lastModifiedBy>user</cp:lastModifiedBy>
  <cp:lastPrinted>2016-06-17T02:18:29Z</cp:lastPrinted>
  <dcterms:created xsi:type="dcterms:W3CDTF">2003-05-21T15:59:57Z</dcterms:created>
  <dcterms:modified xsi:type="dcterms:W3CDTF">2016-06-17T02:18:34Z</dcterms:modified>
</cp:coreProperties>
</file>